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ravity\"/>
    </mc:Choice>
  </mc:AlternateContent>
  <xr:revisionPtr revIDLastSave="0" documentId="8_{3619AB14-99EF-4FC8-B78C-C9F2AFD94219}" xr6:coauthVersionLast="45" xr6:coauthVersionMax="45" xr10:uidLastSave="{00000000-0000-0000-0000-000000000000}"/>
  <bookViews>
    <workbookView xWindow="-108" yWindow="-108" windowWidth="23256" windowHeight="12576" xr2:uid="{4C2F16B7-C92E-4F81-9E49-CAFA7FE9A0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1" l="1"/>
  <c r="I61" i="1"/>
  <c r="I60" i="1"/>
  <c r="I59" i="1"/>
  <c r="I58" i="1"/>
  <c r="I56" i="1"/>
  <c r="I55" i="1"/>
  <c r="I53" i="1"/>
  <c r="I52" i="1"/>
  <c r="I51" i="1"/>
  <c r="I49" i="1"/>
  <c r="I48" i="1"/>
  <c r="I47" i="1"/>
  <c r="I46" i="1"/>
  <c r="I45" i="1"/>
  <c r="I44" i="1"/>
  <c r="I43" i="1"/>
  <c r="I42" i="1"/>
  <c r="I41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4" i="1"/>
  <c r="I23" i="1"/>
  <c r="I22" i="1"/>
  <c r="I20" i="1"/>
  <c r="I18" i="1"/>
  <c r="I17" i="1"/>
  <c r="I16" i="1"/>
  <c r="I14" i="1"/>
  <c r="I13" i="1"/>
  <c r="I11" i="1"/>
  <c r="I10" i="1"/>
  <c r="I9" i="1"/>
  <c r="I8" i="1"/>
  <c r="I7" i="1"/>
  <c r="I6" i="1"/>
  <c r="I5" i="1"/>
  <c r="I4" i="1"/>
  <c r="I2" i="1"/>
</calcChain>
</file>

<file path=xl/sharedStrings.xml><?xml version="1.0" encoding="utf-8"?>
<sst xmlns="http://schemas.openxmlformats.org/spreadsheetml/2006/main" count="162" uniqueCount="111">
  <si>
    <t>Name</t>
  </si>
  <si>
    <t>Surname</t>
  </si>
  <si>
    <t>Category</t>
  </si>
  <si>
    <t>BestTime S1</t>
  </si>
  <si>
    <t>BestTime S2</t>
  </si>
  <si>
    <t>BestTime S3</t>
  </si>
  <si>
    <t>BestTime S4</t>
  </si>
  <si>
    <t>BestTime S5</t>
  </si>
  <si>
    <t>Total</t>
  </si>
  <si>
    <t>KENT</t>
  </si>
  <si>
    <t>KAUFFMAN</t>
  </si>
  <si>
    <t>Ebike</t>
  </si>
  <si>
    <t>RORY</t>
  </si>
  <si>
    <t>MCKENZIE</t>
  </si>
  <si>
    <t>Elite 19+</t>
  </si>
  <si>
    <t>Jacob</t>
  </si>
  <si>
    <t>Barton</t>
  </si>
  <si>
    <t>ALEX</t>
  </si>
  <si>
    <t>SHADBOLT</t>
  </si>
  <si>
    <t>Laura</t>
  </si>
  <si>
    <t>Craft</t>
  </si>
  <si>
    <t>MIKE</t>
  </si>
  <si>
    <t>BRANCH</t>
  </si>
  <si>
    <t>REBECCA</t>
  </si>
  <si>
    <t>POOLE</t>
  </si>
  <si>
    <t>MIchelle</t>
  </si>
  <si>
    <t>Gane</t>
  </si>
  <si>
    <t>ELLE</t>
  </si>
  <si>
    <t>WARD</t>
  </si>
  <si>
    <t>LIAM</t>
  </si>
  <si>
    <t>BUCHANAN</t>
  </si>
  <si>
    <t>Expert 19-29</t>
  </si>
  <si>
    <t>JONATHAN</t>
  </si>
  <si>
    <t>HEWETT</t>
  </si>
  <si>
    <t>MAX</t>
  </si>
  <si>
    <t>KETTERER</t>
  </si>
  <si>
    <t>Junior U13</t>
  </si>
  <si>
    <t>RYDER</t>
  </si>
  <si>
    <t>CHRISTOFORIDIS</t>
  </si>
  <si>
    <t>KNOXLEE</t>
  </si>
  <si>
    <t>SMITH</t>
  </si>
  <si>
    <t>HARRISON</t>
  </si>
  <si>
    <t>ROGERS</t>
  </si>
  <si>
    <t>Junior U17</t>
  </si>
  <si>
    <t>XAVIER</t>
  </si>
  <si>
    <t>TROMP</t>
  </si>
  <si>
    <t>Junior U15</t>
  </si>
  <si>
    <t>LUCA</t>
  </si>
  <si>
    <t>FOLEY</t>
  </si>
  <si>
    <t>TYRON</t>
  </si>
  <si>
    <t>ROWE</t>
  </si>
  <si>
    <t>ADAM</t>
  </si>
  <si>
    <t>AITKEN</t>
  </si>
  <si>
    <t>Masters 1/2 30-39</t>
  </si>
  <si>
    <t>BRENT</t>
  </si>
  <si>
    <t>WARBROOKE</t>
  </si>
  <si>
    <t>JOHN</t>
  </si>
  <si>
    <t>WALLACE</t>
  </si>
  <si>
    <t>BRENDEN</t>
  </si>
  <si>
    <t>WEBB</t>
  </si>
  <si>
    <t>DOLLISSON</t>
  </si>
  <si>
    <t>REECE</t>
  </si>
  <si>
    <t>DENNIS</t>
  </si>
  <si>
    <t>CRAIG</t>
  </si>
  <si>
    <t>WALKER</t>
  </si>
  <si>
    <t>OSBORNE</t>
  </si>
  <si>
    <t>ANDREW</t>
  </si>
  <si>
    <t>HOLFORD</t>
  </si>
  <si>
    <t>DYLAN</t>
  </si>
  <si>
    <t>BLAKE</t>
  </si>
  <si>
    <t>MILONAS</t>
  </si>
  <si>
    <t>LACHLAN</t>
  </si>
  <si>
    <t>RYAN</t>
  </si>
  <si>
    <t>TIM</t>
  </si>
  <si>
    <t>BRAY</t>
  </si>
  <si>
    <t>EREK</t>
  </si>
  <si>
    <t>ELTON</t>
  </si>
  <si>
    <t>GOLDS</t>
  </si>
  <si>
    <t>Masters 3/4 40-49</t>
  </si>
  <si>
    <t>CAMPBELL</t>
  </si>
  <si>
    <t>SHAUN</t>
  </si>
  <si>
    <t>DOYLE</t>
  </si>
  <si>
    <t>DANNY</t>
  </si>
  <si>
    <t>GABRIELE</t>
  </si>
  <si>
    <t>Ian</t>
  </si>
  <si>
    <t>Harwood</t>
  </si>
  <si>
    <t>MATT</t>
  </si>
  <si>
    <t>LE CORNU</t>
  </si>
  <si>
    <t>MATTHEW</t>
  </si>
  <si>
    <t>LINEHAM-BLAIR</t>
  </si>
  <si>
    <t>Bryan</t>
  </si>
  <si>
    <t>Sinclair</t>
  </si>
  <si>
    <t>BENJAMIN</t>
  </si>
  <si>
    <t>Phillip</t>
  </si>
  <si>
    <t>Masters 50+</t>
  </si>
  <si>
    <t>Brett</t>
  </si>
  <si>
    <t>McIntosh</t>
  </si>
  <si>
    <t>WAYNE</t>
  </si>
  <si>
    <t>TAMAI</t>
  </si>
  <si>
    <t>ELISABETH</t>
  </si>
  <si>
    <t>FAIRLEY</t>
  </si>
  <si>
    <t>Open 17+</t>
  </si>
  <si>
    <t>COURTNEY</t>
  </si>
  <si>
    <t>VINCENT</t>
  </si>
  <si>
    <t>IQUIN</t>
  </si>
  <si>
    <t>U19</t>
  </si>
  <si>
    <t>BARONS</t>
  </si>
  <si>
    <t>BARNES</t>
  </si>
  <si>
    <t>JAYDEN</t>
  </si>
  <si>
    <t>KIEREN</t>
  </si>
  <si>
    <t>BLAIR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</si>
</sst>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4ABC1-6FCB-4BA3-9E48-C7B86DE7B1D5}">
  <dimension ref="A1:I62"/>
  <sheetViews>
    <sheetView tabSelected="1" workbookViewId="0">
      <selection sqref="A1:I62"/>
    </sheetView>
  </sheetViews>
  <sheetFormatPr defaultRowHeight="14.4" x14ac:dyDescent="0.3"/>
  <cols>
    <col min="1" max="1" width="10.21875" bestFit="1" customWidth="1"/>
    <col min="2" max="2" width="14.88671875" bestFit="1" customWidth="1"/>
    <col min="3" max="3" width="16" bestFit="1" customWidth="1"/>
    <col min="4" max="4" width="16.88671875" customWidth="1"/>
    <col min="5" max="5" width="14" customWidth="1"/>
    <col min="6" max="6" width="13.33203125" customWidth="1"/>
    <col min="7" max="7" width="13.88671875" customWidth="1"/>
    <col min="8" max="8" width="13.5546875" customWidth="1"/>
    <col min="9" max="9" width="15.6640625" customWidth="1"/>
  </cols>
  <sheetData>
    <row r="1" spans="1:9" x14ac:dyDescent="0.3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t="s">
        <v>9</v>
      </c>
      <c r="B2" t="s">
        <v>10</v>
      </c>
      <c r="C2" t="s">
        <v>11</v>
      </c>
      <c r="D2" s="1">
        <v>2.1642013888888887E-3</v>
      </c>
      <c r="E2" s="1">
        <v>2.1357523148148147E-3</v>
      </c>
      <c r="F2" s="1">
        <v>2.9550462962962963E-3</v>
      </c>
      <c r="G2" s="1">
        <v>2.0654745370370371E-3</v>
      </c>
      <c r="H2" s="1">
        <v>2.1072685185185187E-3</v>
      </c>
      <c r="I2" s="1">
        <f>SUM(D2:H2)</f>
        <v>1.1427743055555556E-2</v>
      </c>
    </row>
    <row r="3" spans="1:9" x14ac:dyDescent="0.3">
      <c r="D3" s="1"/>
      <c r="E3" s="1"/>
      <c r="F3" s="1"/>
      <c r="G3" s="1"/>
      <c r="H3" s="1"/>
      <c r="I3" s="1"/>
    </row>
    <row r="4" spans="1:9" x14ac:dyDescent="0.3">
      <c r="A4" t="s">
        <v>12</v>
      </c>
      <c r="B4" t="s">
        <v>13</v>
      </c>
      <c r="C4" t="s">
        <v>14</v>
      </c>
      <c r="D4" s="1">
        <v>1.4465624999999999E-3</v>
      </c>
      <c r="E4" s="1">
        <v>1.4122337962962962E-3</v>
      </c>
      <c r="F4" s="1">
        <v>1.9783564814814815E-3</v>
      </c>
      <c r="G4" s="1">
        <v>1.4484606481481484E-3</v>
      </c>
      <c r="H4" s="1">
        <v>1.5189814814814814E-3</v>
      </c>
      <c r="I4" s="1">
        <f t="shared" ref="I4:I11" si="0">SUM(D4:H4)</f>
        <v>7.8045949074074068E-3</v>
      </c>
    </row>
    <row r="5" spans="1:9" x14ac:dyDescent="0.3">
      <c r="A5" t="s">
        <v>15</v>
      </c>
      <c r="B5" t="s">
        <v>16</v>
      </c>
      <c r="C5" t="s">
        <v>14</v>
      </c>
      <c r="D5" s="1">
        <v>1.5209953703703705E-3</v>
      </c>
      <c r="E5" s="1">
        <v>1.4394791666666664E-3</v>
      </c>
      <c r="F5" s="1">
        <v>2.0723611111111112E-3</v>
      </c>
      <c r="G5" s="1">
        <v>1.4881018518518518E-3</v>
      </c>
      <c r="H5" s="1">
        <v>1.5232175925925925E-3</v>
      </c>
      <c r="I5" s="1">
        <f t="shared" si="0"/>
        <v>8.0441550925925906E-3</v>
      </c>
    </row>
    <row r="6" spans="1:9" x14ac:dyDescent="0.3">
      <c r="A6" t="s">
        <v>17</v>
      </c>
      <c r="B6" t="s">
        <v>18</v>
      </c>
      <c r="C6" t="s">
        <v>14</v>
      </c>
      <c r="D6" s="1">
        <v>1.5450115740740743E-3</v>
      </c>
      <c r="E6" s="1">
        <v>1.4483912037037037E-3</v>
      </c>
      <c r="F6" s="1">
        <v>2.0604166666666666E-3</v>
      </c>
      <c r="G6" s="1">
        <v>1.4844444444444445E-3</v>
      </c>
      <c r="H6" s="1">
        <v>1.5423958333333333E-3</v>
      </c>
      <c r="I6" s="1">
        <f t="shared" si="0"/>
        <v>8.0806597222222217E-3</v>
      </c>
    </row>
    <row r="7" spans="1:9" x14ac:dyDescent="0.3">
      <c r="A7" t="s">
        <v>19</v>
      </c>
      <c r="B7" t="s">
        <v>20</v>
      </c>
      <c r="C7" t="s">
        <v>14</v>
      </c>
      <c r="D7" s="1">
        <v>1.755462962962963E-3</v>
      </c>
      <c r="E7" s="1">
        <v>1.6998148148148148E-3</v>
      </c>
      <c r="F7" s="1">
        <v>2.3712615740740738E-3</v>
      </c>
      <c r="G7" s="1">
        <v>1.6976851851851851E-3</v>
      </c>
      <c r="H7" s="1">
        <v>1.7474305555555557E-3</v>
      </c>
      <c r="I7" s="1">
        <f t="shared" si="0"/>
        <v>9.2716550925925918E-3</v>
      </c>
    </row>
    <row r="8" spans="1:9" x14ac:dyDescent="0.3">
      <c r="A8" t="s">
        <v>21</v>
      </c>
      <c r="B8" t="s">
        <v>22</v>
      </c>
      <c r="C8" t="s">
        <v>14</v>
      </c>
      <c r="D8" s="1">
        <v>1.8055439814814815E-3</v>
      </c>
      <c r="E8" s="1">
        <v>1.608113425925926E-3</v>
      </c>
      <c r="F8" s="1">
        <v>2.3701041666666666E-3</v>
      </c>
      <c r="G8" s="1">
        <v>1.721076388888889E-3</v>
      </c>
      <c r="H8" s="1">
        <v>1.8211574074074074E-3</v>
      </c>
      <c r="I8" s="1">
        <f t="shared" si="0"/>
        <v>9.3259953703703716E-3</v>
      </c>
    </row>
    <row r="9" spans="1:9" x14ac:dyDescent="0.3">
      <c r="A9" t="s">
        <v>23</v>
      </c>
      <c r="B9" t="s">
        <v>24</v>
      </c>
      <c r="C9" t="s">
        <v>14</v>
      </c>
      <c r="D9" s="1">
        <v>2.0009143518518518E-3</v>
      </c>
      <c r="E9" s="1">
        <v>1.8501157407407407E-3</v>
      </c>
      <c r="F9" s="1">
        <v>2.6231134259259259E-3</v>
      </c>
      <c r="G9" s="1">
        <v>1.8681018518518517E-3</v>
      </c>
      <c r="H9" s="1">
        <v>1.8763310185185185E-3</v>
      </c>
      <c r="I9" s="1">
        <f t="shared" si="0"/>
        <v>1.0218576388888888E-2</v>
      </c>
    </row>
    <row r="10" spans="1:9" x14ac:dyDescent="0.3">
      <c r="A10" t="s">
        <v>25</v>
      </c>
      <c r="B10" t="s">
        <v>26</v>
      </c>
      <c r="C10" t="s">
        <v>14</v>
      </c>
      <c r="D10" s="1">
        <v>1.8523032407407409E-3</v>
      </c>
      <c r="E10" s="1">
        <v>1.9167824074074072E-3</v>
      </c>
      <c r="F10" s="1">
        <v>2.6680902777777779E-3</v>
      </c>
      <c r="G10" s="1">
        <v>1.9841666666666666E-3</v>
      </c>
      <c r="H10" s="1">
        <v>1.8875694444444443E-3</v>
      </c>
      <c r="I10" s="1">
        <f t="shared" si="0"/>
        <v>1.0308912037037037E-2</v>
      </c>
    </row>
    <row r="11" spans="1:9" x14ac:dyDescent="0.3">
      <c r="A11" t="s">
        <v>27</v>
      </c>
      <c r="B11" t="s">
        <v>28</v>
      </c>
      <c r="C11" t="s">
        <v>14</v>
      </c>
      <c r="D11" s="1">
        <v>2.027951388888889E-3</v>
      </c>
      <c r="E11" s="1">
        <v>1.8489467592592594E-3</v>
      </c>
      <c r="F11" s="1">
        <v>2.7721296296296296E-3</v>
      </c>
      <c r="G11" s="1">
        <v>1.9463657407407409E-3</v>
      </c>
      <c r="H11" s="1">
        <v>2.0107986111111112E-3</v>
      </c>
      <c r="I11" s="1">
        <f t="shared" si="0"/>
        <v>1.060619212962963E-2</v>
      </c>
    </row>
    <row r="12" spans="1:9" x14ac:dyDescent="0.3">
      <c r="D12" s="1"/>
      <c r="E12" s="1"/>
      <c r="F12" s="1"/>
      <c r="G12" s="1"/>
      <c r="H12" s="1"/>
      <c r="I12" s="1"/>
    </row>
    <row r="13" spans="1:9" x14ac:dyDescent="0.3">
      <c r="A13" t="s">
        <v>29</v>
      </c>
      <c r="B13" t="s">
        <v>30</v>
      </c>
      <c r="C13" t="s">
        <v>31</v>
      </c>
      <c r="D13" s="1">
        <v>1.7909027777777778E-3</v>
      </c>
      <c r="E13" s="1">
        <v>1.6565162037037037E-3</v>
      </c>
      <c r="F13" s="1">
        <v>2.4222106481481482E-3</v>
      </c>
      <c r="G13" s="1">
        <v>1.692372685185185E-3</v>
      </c>
      <c r="H13" s="1">
        <v>1.7572800925925924E-3</v>
      </c>
      <c r="I13" s="1">
        <f>SUM(D13:H13)</f>
        <v>9.3192824074074063E-3</v>
      </c>
    </row>
    <row r="14" spans="1:9" x14ac:dyDescent="0.3">
      <c r="A14" t="s">
        <v>32</v>
      </c>
      <c r="B14" t="s">
        <v>33</v>
      </c>
      <c r="C14" t="s">
        <v>31</v>
      </c>
      <c r="D14" s="1">
        <v>1.7444675925925924E-3</v>
      </c>
      <c r="E14" s="1">
        <v>1.7003935185185186E-3</v>
      </c>
      <c r="F14" s="1">
        <v>2.4494328703703705E-3</v>
      </c>
      <c r="G14" s="1">
        <v>1.7135300925925927E-3</v>
      </c>
      <c r="H14" s="1">
        <v>1.8151041666666665E-3</v>
      </c>
      <c r="I14" s="1">
        <f>SUM(D14:H14)</f>
        <v>9.4229282407407404E-3</v>
      </c>
    </row>
    <row r="15" spans="1:9" x14ac:dyDescent="0.3">
      <c r="D15" s="1"/>
      <c r="E15" s="1"/>
      <c r="F15" s="1"/>
      <c r="G15" s="1"/>
      <c r="H15" s="1"/>
      <c r="I15" s="1"/>
    </row>
    <row r="16" spans="1:9" x14ac:dyDescent="0.3">
      <c r="A16" t="s">
        <v>34</v>
      </c>
      <c r="B16" t="s">
        <v>35</v>
      </c>
      <c r="C16" t="s">
        <v>36</v>
      </c>
      <c r="D16" s="1">
        <v>2.1642129629629628E-3</v>
      </c>
      <c r="E16" s="1">
        <v>2.8653125000000002E-3</v>
      </c>
      <c r="F16" s="1">
        <v>2.8653125000000002E-3</v>
      </c>
      <c r="G16" s="1">
        <v>2.131261574074074E-3</v>
      </c>
      <c r="H16" s="1">
        <v>2.131261574074074E-3</v>
      </c>
      <c r="I16" s="1">
        <f>SUM(D16:H16)</f>
        <v>1.215736111111111E-2</v>
      </c>
    </row>
    <row r="17" spans="1:9" x14ac:dyDescent="0.3">
      <c r="A17" t="s">
        <v>37</v>
      </c>
      <c r="B17" t="s">
        <v>38</v>
      </c>
      <c r="C17" t="s">
        <v>36</v>
      </c>
      <c r="D17" s="1">
        <v>2.1832060185185184E-3</v>
      </c>
      <c r="E17" s="1">
        <v>3.3258796296296296E-3</v>
      </c>
      <c r="F17" s="1">
        <v>3.3258796296296296E-3</v>
      </c>
      <c r="G17" s="1">
        <v>2.201099537037037E-3</v>
      </c>
      <c r="H17" s="1">
        <v>2.201099537037037E-3</v>
      </c>
      <c r="I17" s="1">
        <f>SUM(D17:H17)</f>
        <v>1.3237164351851852E-2</v>
      </c>
    </row>
    <row r="18" spans="1:9" x14ac:dyDescent="0.3">
      <c r="A18" t="s">
        <v>39</v>
      </c>
      <c r="B18" t="s">
        <v>40</v>
      </c>
      <c r="C18" t="s">
        <v>36</v>
      </c>
      <c r="D18" s="1">
        <v>2.4980671296296296E-3</v>
      </c>
      <c r="E18" s="1">
        <v>3.7266435185185185E-3</v>
      </c>
      <c r="F18" s="1">
        <v>3.7266435185185185E-3</v>
      </c>
      <c r="G18" s="1">
        <v>6.2586111111111106E-3</v>
      </c>
      <c r="H18" s="1">
        <v>6.2586111111111106E-3</v>
      </c>
      <c r="I18" s="1">
        <f>SUM(D18:H18)</f>
        <v>2.2468576388888887E-2</v>
      </c>
    </row>
    <row r="19" spans="1:9" x14ac:dyDescent="0.3">
      <c r="D19" s="1"/>
      <c r="E19" s="1"/>
      <c r="F19" s="1"/>
      <c r="G19" s="1"/>
      <c r="H19" s="1"/>
      <c r="I19" s="1"/>
    </row>
    <row r="20" spans="1:9" x14ac:dyDescent="0.3">
      <c r="A20" t="s">
        <v>41</v>
      </c>
      <c r="B20" t="s">
        <v>42</v>
      </c>
      <c r="C20" t="s">
        <v>43</v>
      </c>
      <c r="D20" s="1">
        <v>1.734872685185185E-3</v>
      </c>
      <c r="E20" s="1">
        <v>1.731400462962963E-3</v>
      </c>
      <c r="F20" s="1">
        <v>2.4783217592592591E-3</v>
      </c>
      <c r="G20" s="1">
        <v>1.6133333333333332E-3</v>
      </c>
      <c r="H20" s="1">
        <v>1.8036226851851852E-3</v>
      </c>
      <c r="I20" s="1">
        <f>SUM(D20:H20)</f>
        <v>9.3615509259259259E-3</v>
      </c>
    </row>
    <row r="21" spans="1:9" x14ac:dyDescent="0.3">
      <c r="D21" s="1"/>
      <c r="E21" s="1"/>
      <c r="F21" s="1"/>
      <c r="G21" s="1"/>
      <c r="H21" s="1"/>
      <c r="I21" s="1"/>
    </row>
    <row r="22" spans="1:9" x14ac:dyDescent="0.3">
      <c r="A22" t="s">
        <v>44</v>
      </c>
      <c r="B22" t="s">
        <v>45</v>
      </c>
      <c r="C22" t="s">
        <v>46</v>
      </c>
      <c r="D22" s="1">
        <v>2.0266898148148149E-3</v>
      </c>
      <c r="E22" s="1">
        <v>1.8359606481481482E-3</v>
      </c>
      <c r="F22" s="1">
        <v>2.7058333333333331E-3</v>
      </c>
      <c r="G22" s="1">
        <v>1.8982754629629629E-3</v>
      </c>
      <c r="H22" s="1">
        <v>2.0025231481481482E-3</v>
      </c>
      <c r="I22" s="1">
        <f>SUM(D22:H22)</f>
        <v>1.0469282407407406E-2</v>
      </c>
    </row>
    <row r="23" spans="1:9" x14ac:dyDescent="0.3">
      <c r="A23" t="s">
        <v>47</v>
      </c>
      <c r="B23" t="s">
        <v>48</v>
      </c>
      <c r="C23" t="s">
        <v>46</v>
      </c>
      <c r="D23" s="1">
        <v>2.0031365740740738E-3</v>
      </c>
      <c r="E23" s="1">
        <v>1.953877314814815E-3</v>
      </c>
      <c r="F23" s="1">
        <v>2.7695486111111111E-3</v>
      </c>
      <c r="G23" s="1">
        <v>1.9018402777777777E-3</v>
      </c>
      <c r="H23" s="1">
        <v>1.9699189814814813E-3</v>
      </c>
      <c r="I23" s="1">
        <f>SUM(D23:H23)</f>
        <v>1.059832175925926E-2</v>
      </c>
    </row>
    <row r="24" spans="1:9" x14ac:dyDescent="0.3">
      <c r="A24" t="s">
        <v>49</v>
      </c>
      <c r="B24" t="s">
        <v>50</v>
      </c>
      <c r="C24" t="s">
        <v>46</v>
      </c>
      <c r="D24" s="1">
        <v>2.2137384259259259E-3</v>
      </c>
      <c r="E24" s="1">
        <v>2.191388888888889E-3</v>
      </c>
      <c r="F24" s="1">
        <v>3.037083333333333E-3</v>
      </c>
      <c r="G24" s="1">
        <v>2.1134722222222223E-3</v>
      </c>
      <c r="H24" s="1">
        <v>2.1093518518518518E-3</v>
      </c>
      <c r="I24" s="1">
        <f>SUM(D24:H24)</f>
        <v>1.1665034722222221E-2</v>
      </c>
    </row>
    <row r="25" spans="1:9" x14ac:dyDescent="0.3">
      <c r="D25" s="1"/>
      <c r="E25" s="1"/>
      <c r="F25" s="1"/>
      <c r="G25" s="1"/>
      <c r="H25" s="1"/>
      <c r="I25" s="1"/>
    </row>
    <row r="26" spans="1:9" x14ac:dyDescent="0.3">
      <c r="A26" t="s">
        <v>51</v>
      </c>
      <c r="B26" t="s">
        <v>52</v>
      </c>
      <c r="C26" t="s">
        <v>53</v>
      </c>
      <c r="D26" s="1">
        <v>1.5764004629629633E-3</v>
      </c>
      <c r="E26" s="1">
        <v>1.4984490740740741E-3</v>
      </c>
      <c r="F26" s="1">
        <v>2.1564814814814814E-3</v>
      </c>
      <c r="G26" s="1">
        <v>1.5571643518518519E-3</v>
      </c>
      <c r="H26" s="1">
        <v>1.6400578703703705E-3</v>
      </c>
      <c r="I26" s="1">
        <f t="shared" ref="I26:I39" si="1">SUM(D26:H26)</f>
        <v>8.4285532407407417E-3</v>
      </c>
    </row>
    <row r="27" spans="1:9" x14ac:dyDescent="0.3">
      <c r="A27" t="s">
        <v>54</v>
      </c>
      <c r="B27" t="s">
        <v>55</v>
      </c>
      <c r="C27" t="s">
        <v>53</v>
      </c>
      <c r="D27" s="1">
        <v>1.6524074074074073E-3</v>
      </c>
      <c r="E27" s="1">
        <v>1.5422222222222224E-3</v>
      </c>
      <c r="F27" s="1">
        <v>2.2717361111111111E-3</v>
      </c>
      <c r="G27" s="1">
        <v>1.643888888888889E-3</v>
      </c>
      <c r="H27" s="1">
        <v>1.7053472222222225E-3</v>
      </c>
      <c r="I27" s="1">
        <f t="shared" si="1"/>
        <v>8.8156018518518522E-3</v>
      </c>
    </row>
    <row r="28" spans="1:9" x14ac:dyDescent="0.3">
      <c r="A28" t="s">
        <v>56</v>
      </c>
      <c r="B28" t="s">
        <v>57</v>
      </c>
      <c r="C28" t="s">
        <v>53</v>
      </c>
      <c r="D28" s="1">
        <v>1.6711574074074074E-3</v>
      </c>
      <c r="E28" s="1">
        <v>1.6033796296296297E-3</v>
      </c>
      <c r="F28" s="1">
        <v>2.2613194444444447E-3</v>
      </c>
      <c r="G28" s="1">
        <v>1.6121064814814815E-3</v>
      </c>
      <c r="H28" s="1">
        <v>1.7370949074074075E-3</v>
      </c>
      <c r="I28" s="1">
        <f t="shared" si="1"/>
        <v>8.8850578703703713E-3</v>
      </c>
    </row>
    <row r="29" spans="1:9" x14ac:dyDescent="0.3">
      <c r="A29" t="s">
        <v>58</v>
      </c>
      <c r="B29" t="s">
        <v>59</v>
      </c>
      <c r="C29" t="s">
        <v>53</v>
      </c>
      <c r="D29" s="1">
        <v>1.7288194444444445E-3</v>
      </c>
      <c r="E29" s="1">
        <v>1.5801273148148146E-3</v>
      </c>
      <c r="F29" s="1">
        <v>2.2949652777777777E-3</v>
      </c>
      <c r="G29" s="1">
        <v>1.6791087962962964E-3</v>
      </c>
      <c r="H29" s="1">
        <v>1.7146527777777778E-3</v>
      </c>
      <c r="I29" s="1">
        <f t="shared" si="1"/>
        <v>8.9976736111111108E-3</v>
      </c>
    </row>
    <row r="30" spans="1:9" x14ac:dyDescent="0.3">
      <c r="A30" t="s">
        <v>56</v>
      </c>
      <c r="B30" t="s">
        <v>60</v>
      </c>
      <c r="C30" t="s">
        <v>53</v>
      </c>
      <c r="D30" s="1">
        <v>1.7264236111111111E-3</v>
      </c>
      <c r="E30" s="1">
        <v>1.6285763888888888E-3</v>
      </c>
      <c r="F30" s="1">
        <v>2.3186689814814814E-3</v>
      </c>
      <c r="G30" s="1">
        <v>1.6964004629629629E-3</v>
      </c>
      <c r="H30" s="1">
        <v>1.7498726851851853E-3</v>
      </c>
      <c r="I30" s="1">
        <f t="shared" si="1"/>
        <v>9.1199421296296289E-3</v>
      </c>
    </row>
    <row r="31" spans="1:9" x14ac:dyDescent="0.3">
      <c r="A31" t="s">
        <v>61</v>
      </c>
      <c r="B31" t="s">
        <v>62</v>
      </c>
      <c r="C31" t="s">
        <v>53</v>
      </c>
      <c r="D31" s="1">
        <v>1.7990740740740738E-3</v>
      </c>
      <c r="E31" s="1">
        <v>1.7038541666666667E-3</v>
      </c>
      <c r="F31" s="1">
        <v>2.3868518518518518E-3</v>
      </c>
      <c r="G31" s="1">
        <v>1.7424999999999999E-3</v>
      </c>
      <c r="H31" s="1">
        <v>1.8071990740740741E-3</v>
      </c>
      <c r="I31" s="1">
        <f t="shared" si="1"/>
        <v>9.4394791666666672E-3</v>
      </c>
    </row>
    <row r="32" spans="1:9" x14ac:dyDescent="0.3">
      <c r="A32" t="s">
        <v>63</v>
      </c>
      <c r="B32" t="s">
        <v>64</v>
      </c>
      <c r="C32" t="s">
        <v>53</v>
      </c>
      <c r="D32" s="1">
        <v>1.8269328703703705E-3</v>
      </c>
      <c r="E32" s="1">
        <v>1.7291435185185185E-3</v>
      </c>
      <c r="F32" s="1">
        <v>2.4305324074074073E-3</v>
      </c>
      <c r="G32" s="1">
        <v>1.7363194444444446E-3</v>
      </c>
      <c r="H32" s="1">
        <v>1.8267939814814815E-3</v>
      </c>
      <c r="I32" s="1">
        <f t="shared" si="1"/>
        <v>9.5497222222222233E-3</v>
      </c>
    </row>
    <row r="33" spans="1:9" x14ac:dyDescent="0.3">
      <c r="A33" t="s">
        <v>51</v>
      </c>
      <c r="B33" t="s">
        <v>65</v>
      </c>
      <c r="C33" t="s">
        <v>53</v>
      </c>
      <c r="D33" s="1">
        <v>1.8196527777777779E-3</v>
      </c>
      <c r="E33" s="1">
        <v>1.6715972222222221E-3</v>
      </c>
      <c r="F33" s="1">
        <v>2.4615046296296295E-3</v>
      </c>
      <c r="G33" s="1">
        <v>1.7668981481481483E-3</v>
      </c>
      <c r="H33" s="1">
        <v>1.8400231481481481E-3</v>
      </c>
      <c r="I33" s="1">
        <f t="shared" si="1"/>
        <v>9.5596759259259263E-3</v>
      </c>
    </row>
    <row r="34" spans="1:9" x14ac:dyDescent="0.3">
      <c r="A34" t="s">
        <v>66</v>
      </c>
      <c r="B34" t="s">
        <v>67</v>
      </c>
      <c r="C34" t="s">
        <v>53</v>
      </c>
      <c r="D34" s="1">
        <v>1.8231481481481482E-3</v>
      </c>
      <c r="E34" s="1">
        <v>1.7378240740740741E-3</v>
      </c>
      <c r="F34" s="1">
        <v>2.526226851851852E-3</v>
      </c>
      <c r="G34" s="1">
        <v>1.8560879629629628E-3</v>
      </c>
      <c r="H34" s="1">
        <v>1.9782523148148146E-3</v>
      </c>
      <c r="I34" s="1">
        <f t="shared" si="1"/>
        <v>9.9215393518518515E-3</v>
      </c>
    </row>
    <row r="35" spans="1:9" x14ac:dyDescent="0.3">
      <c r="A35" t="s">
        <v>68</v>
      </c>
      <c r="B35" t="s">
        <v>69</v>
      </c>
      <c r="C35" t="s">
        <v>53</v>
      </c>
      <c r="D35" s="1">
        <v>1.9645370370370372E-3</v>
      </c>
      <c r="E35" s="1">
        <v>1.9281481481481478E-3</v>
      </c>
      <c r="F35" s="1">
        <v>2.6462268518518514E-3</v>
      </c>
      <c r="G35" s="1">
        <v>1.9020138888888889E-3</v>
      </c>
      <c r="H35" s="1">
        <v>1.9086111111111111E-3</v>
      </c>
      <c r="I35" s="1">
        <f t="shared" si="1"/>
        <v>1.0349537037037036E-2</v>
      </c>
    </row>
    <row r="36" spans="1:9" x14ac:dyDescent="0.3">
      <c r="A36" t="s">
        <v>51</v>
      </c>
      <c r="B36" t="s">
        <v>70</v>
      </c>
      <c r="C36" t="s">
        <v>53</v>
      </c>
      <c r="D36" s="1">
        <v>2.0087152777777777E-3</v>
      </c>
      <c r="E36" s="1">
        <v>2.0073263888888888E-3</v>
      </c>
      <c r="F36" s="1">
        <v>2.6537384259259257E-3</v>
      </c>
      <c r="G36" s="1">
        <v>1.929976851851852E-3</v>
      </c>
      <c r="H36" s="1">
        <v>1.9574074074074073E-3</v>
      </c>
      <c r="I36" s="1">
        <f t="shared" si="1"/>
        <v>1.0557164351851851E-2</v>
      </c>
    </row>
    <row r="37" spans="1:9" x14ac:dyDescent="0.3">
      <c r="A37" t="s">
        <v>71</v>
      </c>
      <c r="B37" t="s">
        <v>72</v>
      </c>
      <c r="C37" t="s">
        <v>53</v>
      </c>
      <c r="D37" s="1">
        <v>1.9936111111111114E-3</v>
      </c>
      <c r="E37" s="1">
        <v>1.9343055555555556E-3</v>
      </c>
      <c r="F37" s="1">
        <v>2.8972685185185182E-3</v>
      </c>
      <c r="G37" s="1">
        <v>2.0350231481481482E-3</v>
      </c>
      <c r="H37" s="1">
        <v>2.0564930555555558E-3</v>
      </c>
      <c r="I37" s="1">
        <f t="shared" si="1"/>
        <v>1.0916701388888891E-2</v>
      </c>
    </row>
    <row r="38" spans="1:9" x14ac:dyDescent="0.3">
      <c r="A38" t="s">
        <v>73</v>
      </c>
      <c r="B38" t="s">
        <v>74</v>
      </c>
      <c r="C38" t="s">
        <v>53</v>
      </c>
      <c r="D38" s="1">
        <v>2.3814236111111111E-3</v>
      </c>
      <c r="E38" s="1">
        <v>2.2367129629629629E-3</v>
      </c>
      <c r="F38" s="1">
        <v>2.9865972222222221E-3</v>
      </c>
      <c r="G38" s="1">
        <v>2.0687152777777778E-3</v>
      </c>
      <c r="H38" s="1">
        <v>2.1081481481481481E-3</v>
      </c>
      <c r="I38" s="1">
        <f t="shared" si="1"/>
        <v>1.1781597222222221E-2</v>
      </c>
    </row>
    <row r="39" spans="1:9" x14ac:dyDescent="0.3">
      <c r="A39" t="s">
        <v>75</v>
      </c>
      <c r="B39" t="s">
        <v>40</v>
      </c>
      <c r="C39" t="s">
        <v>53</v>
      </c>
      <c r="D39" s="1">
        <v>1.779039351851852E-3</v>
      </c>
      <c r="E39" s="1"/>
      <c r="F39" s="1">
        <v>2.7245717592592595E-3</v>
      </c>
      <c r="G39" s="1">
        <v>5.514502314814815E-3</v>
      </c>
      <c r="H39" s="1">
        <v>5.514502314814815E-3</v>
      </c>
      <c r="I39" s="1">
        <f t="shared" si="1"/>
        <v>1.5532615740740739E-2</v>
      </c>
    </row>
    <row r="40" spans="1:9" x14ac:dyDescent="0.3">
      <c r="D40" s="1"/>
      <c r="E40" s="1"/>
      <c r="F40" s="1"/>
      <c r="G40" s="1"/>
      <c r="H40" s="1"/>
      <c r="I40" s="1"/>
    </row>
    <row r="41" spans="1:9" x14ac:dyDescent="0.3">
      <c r="A41" t="s">
        <v>76</v>
      </c>
      <c r="B41" t="s">
        <v>77</v>
      </c>
      <c r="C41" t="s">
        <v>78</v>
      </c>
      <c r="D41" s="1">
        <v>1.6854398148148147E-3</v>
      </c>
      <c r="E41" s="1">
        <v>1.551724537037037E-3</v>
      </c>
      <c r="F41" s="1">
        <v>2.2865972222222224E-3</v>
      </c>
      <c r="G41" s="1">
        <v>1.720486111111111E-3</v>
      </c>
      <c r="H41" s="1">
        <v>1.7692939814814813E-3</v>
      </c>
      <c r="I41" s="1">
        <f t="shared" ref="I41:I49" si="2">SUM(D41:H41)</f>
        <v>9.0135416666666662E-3</v>
      </c>
    </row>
    <row r="42" spans="1:9" x14ac:dyDescent="0.3">
      <c r="A42" t="s">
        <v>51</v>
      </c>
      <c r="B42" t="s">
        <v>79</v>
      </c>
      <c r="C42" t="s">
        <v>78</v>
      </c>
      <c r="D42" s="1">
        <v>1.7495370370370371E-3</v>
      </c>
      <c r="E42" s="1">
        <v>1.5941898148148148E-3</v>
      </c>
      <c r="F42" s="1">
        <v>2.4180208333333332E-3</v>
      </c>
      <c r="G42" s="1">
        <v>1.7311342592592593E-3</v>
      </c>
      <c r="H42" s="1">
        <v>1.8189236111111112E-3</v>
      </c>
      <c r="I42" s="1">
        <f t="shared" si="2"/>
        <v>9.3118055555555558E-3</v>
      </c>
    </row>
    <row r="43" spans="1:9" x14ac:dyDescent="0.3">
      <c r="A43" t="s">
        <v>80</v>
      </c>
      <c r="B43" t="s">
        <v>81</v>
      </c>
      <c r="C43" t="s">
        <v>78</v>
      </c>
      <c r="D43" s="1">
        <v>1.7361458333333332E-3</v>
      </c>
      <c r="E43" s="1">
        <v>1.7363425925925925E-3</v>
      </c>
      <c r="F43" s="1">
        <v>2.3077430555555555E-3</v>
      </c>
      <c r="G43" s="1">
        <v>1.7571527777777778E-3</v>
      </c>
      <c r="H43" s="1">
        <v>1.7926273148148146E-3</v>
      </c>
      <c r="I43" s="1">
        <f t="shared" si="2"/>
        <v>9.3300115740740739E-3</v>
      </c>
    </row>
    <row r="44" spans="1:9" x14ac:dyDescent="0.3">
      <c r="A44" t="s">
        <v>82</v>
      </c>
      <c r="B44" t="s">
        <v>83</v>
      </c>
      <c r="C44" t="s">
        <v>78</v>
      </c>
      <c r="D44" s="1">
        <v>1.8883333333333332E-3</v>
      </c>
      <c r="E44" s="1">
        <v>1.743564814814815E-3</v>
      </c>
      <c r="F44" s="1">
        <v>2.4910648148148149E-3</v>
      </c>
      <c r="G44" s="1">
        <v>1.8671990740740741E-3</v>
      </c>
      <c r="H44" s="1">
        <v>1.8981249999999999E-3</v>
      </c>
      <c r="I44" s="1">
        <f t="shared" si="2"/>
        <v>9.8882870370370374E-3</v>
      </c>
    </row>
    <row r="45" spans="1:9" x14ac:dyDescent="0.3">
      <c r="A45" t="s">
        <v>84</v>
      </c>
      <c r="B45" t="s">
        <v>85</v>
      </c>
      <c r="C45" t="s">
        <v>78</v>
      </c>
      <c r="D45" s="1">
        <v>1.846261574074074E-3</v>
      </c>
      <c r="E45" s="1">
        <v>1.7956597222222221E-3</v>
      </c>
      <c r="F45" s="1">
        <v>2.5346296296296293E-3</v>
      </c>
      <c r="G45" s="1">
        <v>1.8393981481481482E-3</v>
      </c>
      <c r="H45" s="1">
        <v>1.9125231481481478E-3</v>
      </c>
      <c r="I45" s="1">
        <f t="shared" si="2"/>
        <v>9.9284722222222222E-3</v>
      </c>
    </row>
    <row r="46" spans="1:9" x14ac:dyDescent="0.3">
      <c r="A46" t="s">
        <v>86</v>
      </c>
      <c r="B46" t="s">
        <v>87</v>
      </c>
      <c r="C46" t="s">
        <v>78</v>
      </c>
      <c r="D46" s="1">
        <v>1.9192361111111111E-3</v>
      </c>
      <c r="E46" s="1">
        <v>1.8248611111111113E-3</v>
      </c>
      <c r="F46" s="1">
        <v>2.4994907407407409E-3</v>
      </c>
      <c r="G46" s="1">
        <v>1.8198495370370371E-3</v>
      </c>
      <c r="H46" s="1">
        <v>1.9032523148148149E-3</v>
      </c>
      <c r="I46" s="1">
        <f t="shared" si="2"/>
        <v>9.9666898148148136E-3</v>
      </c>
    </row>
    <row r="47" spans="1:9" x14ac:dyDescent="0.3">
      <c r="A47" t="s">
        <v>88</v>
      </c>
      <c r="B47" t="s">
        <v>89</v>
      </c>
      <c r="C47" t="s">
        <v>78</v>
      </c>
      <c r="D47" s="1">
        <v>1.9549074074074074E-3</v>
      </c>
      <c r="E47" s="1">
        <v>1.8758564814814812E-3</v>
      </c>
      <c r="F47" s="1">
        <v>2.5482060185185187E-3</v>
      </c>
      <c r="G47" s="1">
        <v>1.8720254629629631E-3</v>
      </c>
      <c r="H47" s="1">
        <v>1.8528125000000001E-3</v>
      </c>
      <c r="I47" s="1">
        <f t="shared" si="2"/>
        <v>1.0103807870370371E-2</v>
      </c>
    </row>
    <row r="48" spans="1:9" x14ac:dyDescent="0.3">
      <c r="A48" t="s">
        <v>90</v>
      </c>
      <c r="B48" t="s">
        <v>91</v>
      </c>
      <c r="C48" t="s">
        <v>78</v>
      </c>
      <c r="D48" s="1">
        <v>2.2439699074074076E-3</v>
      </c>
      <c r="E48" s="1">
        <v>1.9269907407407406E-3</v>
      </c>
      <c r="F48" s="1">
        <v>2.5813078703703701E-3</v>
      </c>
      <c r="G48" s="1">
        <v>1.7751157407407405E-3</v>
      </c>
      <c r="H48" s="1">
        <v>1.8868055555555556E-3</v>
      </c>
      <c r="I48" s="1">
        <f t="shared" si="2"/>
        <v>1.0414189814814814E-2</v>
      </c>
    </row>
    <row r="49" spans="1:9" x14ac:dyDescent="0.3">
      <c r="A49" t="s">
        <v>92</v>
      </c>
      <c r="B49" t="s">
        <v>45</v>
      </c>
      <c r="C49" t="s">
        <v>78</v>
      </c>
      <c r="D49" s="1">
        <v>2.2590740740740744E-3</v>
      </c>
      <c r="E49" s="1">
        <v>2.3967476851851854E-3</v>
      </c>
      <c r="F49" s="1">
        <v>2.9400578703703707E-3</v>
      </c>
      <c r="G49" s="1">
        <v>2.1422800925925928E-3</v>
      </c>
      <c r="H49" s="1">
        <v>2.1240740740740742E-3</v>
      </c>
      <c r="I49" s="1">
        <f t="shared" si="2"/>
        <v>1.1862233796296296E-2</v>
      </c>
    </row>
    <row r="50" spans="1:9" x14ac:dyDescent="0.3">
      <c r="D50" s="1"/>
      <c r="E50" s="1"/>
      <c r="F50" s="1"/>
      <c r="G50" s="1"/>
      <c r="H50" s="1"/>
      <c r="I50" s="1"/>
    </row>
    <row r="51" spans="1:9" x14ac:dyDescent="0.3">
      <c r="A51" t="s">
        <v>93</v>
      </c>
      <c r="B51" t="s">
        <v>20</v>
      </c>
      <c r="C51" t="s">
        <v>94</v>
      </c>
      <c r="D51" s="1">
        <v>1.687164351851852E-3</v>
      </c>
      <c r="E51" s="1">
        <v>1.6107060185185185E-3</v>
      </c>
      <c r="F51" s="1">
        <v>2.3447337962962961E-3</v>
      </c>
      <c r="G51" s="1">
        <v>1.7573263888888888E-3</v>
      </c>
      <c r="H51" s="1">
        <v>1.7843750000000002E-3</v>
      </c>
      <c r="I51" s="1">
        <f>SUM(D51:H51)</f>
        <v>9.1843055555555549E-3</v>
      </c>
    </row>
    <row r="52" spans="1:9" x14ac:dyDescent="0.3">
      <c r="A52" t="s">
        <v>95</v>
      </c>
      <c r="B52" t="s">
        <v>96</v>
      </c>
      <c r="C52" t="s">
        <v>94</v>
      </c>
      <c r="D52" s="1">
        <v>1.7396180555555552E-3</v>
      </c>
      <c r="E52" s="1">
        <v>1.6551273148148148E-3</v>
      </c>
      <c r="F52" s="1">
        <v>2.3648958333333334E-3</v>
      </c>
      <c r="G52" s="1">
        <v>1.7379861111111112E-3</v>
      </c>
      <c r="H52" s="1">
        <v>1.7479629629629631E-3</v>
      </c>
      <c r="I52" s="1">
        <f>SUM(D52:H52)</f>
        <v>9.2455902777777779E-3</v>
      </c>
    </row>
    <row r="53" spans="1:9" x14ac:dyDescent="0.3">
      <c r="A53" t="s">
        <v>97</v>
      </c>
      <c r="B53" t="s">
        <v>98</v>
      </c>
      <c r="C53" t="s">
        <v>94</v>
      </c>
      <c r="D53" s="1">
        <v>1.7534259259259259E-3</v>
      </c>
      <c r="E53" s="1">
        <v>1.7440162037037036E-3</v>
      </c>
      <c r="F53" s="1">
        <v>2.298171296296296E-3</v>
      </c>
      <c r="G53" s="1">
        <v>1.7232175925925928E-3</v>
      </c>
      <c r="H53" s="1">
        <v>1.7690972222222223E-3</v>
      </c>
      <c r="I53" s="1">
        <f>SUM(D53:H53)</f>
        <v>9.2879282407407407E-3</v>
      </c>
    </row>
    <row r="54" spans="1:9" x14ac:dyDescent="0.3">
      <c r="D54" s="1"/>
      <c r="E54" s="1"/>
      <c r="F54" s="1"/>
      <c r="G54" s="1"/>
      <c r="H54" s="1"/>
      <c r="I54" s="1"/>
    </row>
    <row r="55" spans="1:9" x14ac:dyDescent="0.3">
      <c r="A55" t="s">
        <v>99</v>
      </c>
      <c r="B55" t="s">
        <v>100</v>
      </c>
      <c r="C55" t="s">
        <v>101</v>
      </c>
      <c r="D55" s="1">
        <v>2.2552430555555555E-3</v>
      </c>
      <c r="E55" s="1">
        <v>1.8913657407407406E-3</v>
      </c>
      <c r="F55" s="1">
        <v>2.8514814814814813E-3</v>
      </c>
      <c r="G55" s="1">
        <v>2.0256481481481479E-3</v>
      </c>
      <c r="H55" s="1">
        <v>2.3394212962962965E-3</v>
      </c>
      <c r="I55" s="1">
        <f>SUM(D55:H55)</f>
        <v>1.1363159722222221E-2</v>
      </c>
    </row>
    <row r="56" spans="1:9" x14ac:dyDescent="0.3">
      <c r="A56" t="s">
        <v>102</v>
      </c>
      <c r="B56" t="s">
        <v>67</v>
      </c>
      <c r="C56" t="s">
        <v>101</v>
      </c>
      <c r="D56" s="1">
        <v>3.1159143518518519E-3</v>
      </c>
      <c r="E56" s="1">
        <v>2.7786111111111106E-3</v>
      </c>
      <c r="F56" s="1">
        <v>4.5192939814814809E-3</v>
      </c>
      <c r="G56" s="1">
        <v>2.9466319444444444E-3</v>
      </c>
      <c r="H56" s="1">
        <v>2.6275694444444445E-3</v>
      </c>
      <c r="I56" s="1">
        <f>SUM(D56:H56)</f>
        <v>1.5988020833333332E-2</v>
      </c>
    </row>
    <row r="57" spans="1:9" x14ac:dyDescent="0.3">
      <c r="D57" s="1"/>
      <c r="E57" s="1"/>
      <c r="F57" s="1"/>
      <c r="G57" s="1"/>
      <c r="H57" s="1"/>
      <c r="I57" s="1"/>
    </row>
    <row r="58" spans="1:9" x14ac:dyDescent="0.3">
      <c r="A58" t="s">
        <v>103</v>
      </c>
      <c r="B58" t="s">
        <v>104</v>
      </c>
      <c r="C58" t="s">
        <v>105</v>
      </c>
      <c r="D58" s="1">
        <v>2.0346296296296297E-3</v>
      </c>
      <c r="E58" s="1"/>
      <c r="F58" s="1">
        <v>2.2731018518518521E-3</v>
      </c>
      <c r="G58" s="1">
        <v>2.2731018518518521E-3</v>
      </c>
      <c r="H58" s="1">
        <v>2.0314583333333335E-3</v>
      </c>
      <c r="I58" s="1">
        <f>SUM(D58:H58)</f>
        <v>8.6122916666666674E-3</v>
      </c>
    </row>
    <row r="59" spans="1:9" x14ac:dyDescent="0.3">
      <c r="A59" t="s">
        <v>17</v>
      </c>
      <c r="B59" t="s">
        <v>106</v>
      </c>
      <c r="C59" t="s">
        <v>105</v>
      </c>
      <c r="D59" s="1">
        <v>1.6378125000000002E-3</v>
      </c>
      <c r="E59" s="1">
        <v>1.5312731481481479E-3</v>
      </c>
      <c r="F59" s="1">
        <v>2.230590277777778E-3</v>
      </c>
      <c r="G59" s="1">
        <v>1.657349537037037E-3</v>
      </c>
      <c r="H59" s="1">
        <v>1.6779282407407409E-3</v>
      </c>
      <c r="I59" s="1">
        <f>SUM(D59:H59)</f>
        <v>8.7349537037037031E-3</v>
      </c>
    </row>
    <row r="60" spans="1:9" x14ac:dyDescent="0.3">
      <c r="A60" t="s">
        <v>34</v>
      </c>
      <c r="B60" t="s">
        <v>107</v>
      </c>
      <c r="C60" t="s">
        <v>105</v>
      </c>
      <c r="D60" s="1">
        <v>1.6396874999999999E-3</v>
      </c>
      <c r="E60" s="1">
        <v>1.5755671296296299E-3</v>
      </c>
      <c r="F60" s="1">
        <v>2.2091666666666666E-3</v>
      </c>
      <c r="G60" s="1">
        <v>1.6663310185185184E-3</v>
      </c>
      <c r="H60" s="1">
        <v>1.6810185185185183E-3</v>
      </c>
      <c r="I60" s="1">
        <f>SUM(D60:H60)</f>
        <v>8.7717708333333328E-3</v>
      </c>
    </row>
    <row r="61" spans="1:9" x14ac:dyDescent="0.3">
      <c r="A61" t="s">
        <v>108</v>
      </c>
      <c r="B61" t="s">
        <v>74</v>
      </c>
      <c r="C61" t="s">
        <v>105</v>
      </c>
      <c r="D61" s="1">
        <v>1.8089699074074074E-3</v>
      </c>
      <c r="E61" s="1">
        <v>1.6840277777777776E-3</v>
      </c>
      <c r="F61" s="1">
        <v>2.3839351851851851E-3</v>
      </c>
      <c r="G61" s="1">
        <v>1.7188310185185186E-3</v>
      </c>
      <c r="H61" s="1">
        <v>1.7859837962962966E-3</v>
      </c>
      <c r="I61" s="1">
        <f>SUM(D61:H61)</f>
        <v>9.3817476851851857E-3</v>
      </c>
    </row>
    <row r="62" spans="1:9" x14ac:dyDescent="0.3">
      <c r="A62" t="s">
        <v>109</v>
      </c>
      <c r="B62" t="s">
        <v>110</v>
      </c>
      <c r="C62" t="s">
        <v>105</v>
      </c>
      <c r="D62" s="1">
        <v>2.1271296296296299E-3</v>
      </c>
      <c r="E62" s="1">
        <v>2.2437268518518518E-3</v>
      </c>
      <c r="F62" s="1">
        <v>2.9011574074074079E-3</v>
      </c>
      <c r="G62" s="1">
        <v>2.2653587962962961E-3</v>
      </c>
      <c r="H62" s="1">
        <v>2.0585763888888889E-3</v>
      </c>
      <c r="I62" s="1">
        <f>SUM(D62:H62)</f>
        <v>1.1595949074074074E-2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 The Edge Events</dc:creator>
  <cp:lastModifiedBy>On The Edge Events</cp:lastModifiedBy>
  <dcterms:created xsi:type="dcterms:W3CDTF">2020-09-27T06:25:38Z</dcterms:created>
  <dcterms:modified xsi:type="dcterms:W3CDTF">2020-09-27T06:26:15Z</dcterms:modified>
</cp:coreProperties>
</file>